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kokw n\figuren\excel\"/>
    </mc:Choice>
  </mc:AlternateContent>
  <xr:revisionPtr revIDLastSave="0" documentId="13_ncr:1_{9C08F9D7-FB28-4D28-9D6A-33B0821E6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ing Etsen" sheetId="1" r:id="rId1"/>
  </sheets>
  <definedNames>
    <definedName name="_xlnm.Print_Area" localSheetId="0">'Bestelling Etsen'!$A$1:$I$44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4" i="1"/>
  <c r="G27" i="1"/>
  <c r="G30" i="1"/>
  <c r="G33" i="1"/>
  <c r="G36" i="1"/>
  <c r="G39" i="1"/>
  <c r="G20" i="1"/>
  <c r="G23" i="1"/>
  <c r="G26" i="1"/>
  <c r="G29" i="1"/>
  <c r="G32" i="1"/>
  <c r="G35" i="1"/>
  <c r="G38" i="1"/>
  <c r="G41" i="1" l="1"/>
</calcChain>
</file>

<file path=xl/sharedStrings.xml><?xml version="1.0" encoding="utf-8"?>
<sst xmlns="http://schemas.openxmlformats.org/spreadsheetml/2006/main" count="69" uniqueCount="33">
  <si>
    <t>euro</t>
  </si>
  <si>
    <t>1) Salon</t>
  </si>
  <si>
    <t>2) Vlaamse zaal</t>
  </si>
  <si>
    <t>3) Huiskapel</t>
  </si>
  <si>
    <t>4) Achtergevel</t>
  </si>
  <si>
    <t>5) Traphal</t>
  </si>
  <si>
    <t>6) Inkomhal</t>
  </si>
  <si>
    <t>Gans de reeks in een bewaarmap</t>
  </si>
  <si>
    <t>Totaal</t>
  </si>
  <si>
    <t>Bestelling Etsen</t>
  </si>
  <si>
    <t>Telefoon    :</t>
  </si>
  <si>
    <t>Postcode    :</t>
  </si>
  <si>
    <t>Naam           :</t>
  </si>
  <si>
    <t>Straat           :</t>
  </si>
  <si>
    <t>Nr :</t>
  </si>
  <si>
    <t>leden :</t>
  </si>
  <si>
    <t>niet leden :</t>
  </si>
  <si>
    <t>vul hieronder aantal in</t>
  </si>
  <si>
    <t>Ik ben lid van de KOKW ( vul hierna in Ja of neen) :</t>
  </si>
  <si>
    <t>Koninklijke Oudheidkundige Kring</t>
  </si>
  <si>
    <t>Land van Waas</t>
  </si>
  <si>
    <r>
      <t>met vermelding van "</t>
    </r>
    <r>
      <rPr>
        <i/>
        <sz val="11"/>
        <color theme="1"/>
        <rFont val="Calibri"/>
        <family val="2"/>
        <scheme val="minor"/>
      </rPr>
      <t>Bestelling Ets(en)/ de reeks of nr(s)…………………………………..</t>
    </r>
  </si>
  <si>
    <t>ENKEL in licht grijze vakken invullen (product en som gaat automatisch)</t>
  </si>
  <si>
    <r>
      <t xml:space="preserve">Druk deze file af en stuur hem per post op naar de </t>
    </r>
    <r>
      <rPr>
        <b/>
        <sz val="11"/>
        <color theme="1"/>
        <rFont val="Calibri"/>
        <family val="2"/>
        <scheme val="minor"/>
      </rPr>
      <t>KOKW Postbus 144 9100 Sint-Niklaas</t>
    </r>
  </si>
  <si>
    <t>Woonplaats</t>
  </si>
  <si>
    <t>Voornaam  :</t>
  </si>
  <si>
    <t>e-mail          :</t>
  </si>
  <si>
    <r>
      <t>Of zend de file per mail naar</t>
    </r>
    <r>
      <rPr>
        <b/>
        <sz val="11"/>
        <color theme="3" tint="0.39997558519241921"/>
        <rFont val="Calibri"/>
        <family val="2"/>
        <scheme val="minor"/>
      </rPr>
      <t xml:space="preserve"> info</t>
    </r>
    <r>
      <rPr>
        <b/>
        <sz val="11"/>
        <color theme="4" tint="-0.249977111117893"/>
        <rFont val="Calibri"/>
        <family val="2"/>
        <scheme val="minor"/>
      </rPr>
      <t xml:space="preserve">@kokw.be </t>
    </r>
    <r>
      <rPr>
        <b/>
        <sz val="11"/>
        <rFont val="Calibri"/>
        <family val="2"/>
        <scheme val="minor"/>
      </rPr>
      <t xml:space="preserve"> (via excel functie opslaan en verzenden)</t>
    </r>
  </si>
  <si>
    <r>
      <t xml:space="preserve">graag totale bedrag overschrijven op rekening </t>
    </r>
    <r>
      <rPr>
        <b/>
        <sz val="11"/>
        <color theme="1"/>
        <rFont val="Calibri"/>
        <family val="2"/>
        <scheme val="minor"/>
      </rPr>
      <t>IBAN BE50 8508 3519 1418</t>
    </r>
    <r>
      <rPr>
        <sz val="11"/>
        <color theme="1"/>
        <rFont val="Calibri"/>
        <family val="2"/>
        <scheme val="minor"/>
      </rPr>
      <t xml:space="preserve"> van de KOKW</t>
    </r>
  </si>
  <si>
    <t>x 20 euro&gt;</t>
  </si>
  <si>
    <t>x 100 euro&gt;</t>
  </si>
  <si>
    <t>x 35 euro&gt;</t>
  </si>
  <si>
    <t>x 150 euro&gt;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</si>
</sst>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Vivaldi"/>
      <family val="4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0" fillId="0" borderId="13" xfId="0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9" fillId="0" borderId="0" xfId="0" applyFont="1"/>
    <xf numFmtId="0" fontId="0" fillId="0" borderId="7" xfId="0" applyBorder="1" applyAlignment="1">
      <alignment horizontal="right"/>
    </xf>
    <xf numFmtId="0" fontId="0" fillId="0" borderId="18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3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4" borderId="34" xfId="0" applyFont="1" applyFill="1" applyBorder="1" applyAlignment="1">
      <alignment wrapText="1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24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11" fillId="2" borderId="23" xfId="1" applyFill="1" applyBorder="1" applyAlignment="1">
      <alignment horizontal="left"/>
    </xf>
    <xf numFmtId="0" fontId="0" fillId="2" borderId="23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1</xdr:col>
      <xdr:colOff>1096470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92502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3.7109375" customWidth="1"/>
    <col min="2" max="2" width="19" customWidth="1"/>
    <col min="3" max="3" width="20.7109375" customWidth="1"/>
    <col min="4" max="4" width="10.85546875" customWidth="1"/>
    <col min="5" max="5" width="14.7109375" customWidth="1"/>
    <col min="6" max="6" width="11" customWidth="1"/>
    <col min="7" max="7" width="12" customWidth="1"/>
    <col min="8" max="8" width="9.140625" customWidth="1"/>
    <col min="9" max="9" width="4.7109375" customWidth="1"/>
  </cols>
  <sheetData>
    <row r="1" spans="1:12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12" ht="33.75" x14ac:dyDescent="0.5">
      <c r="A2" s="20"/>
      <c r="C2" s="21" t="s">
        <v>19</v>
      </c>
      <c r="I2" s="22"/>
    </row>
    <row r="3" spans="1:12" ht="33.75" x14ac:dyDescent="0.5">
      <c r="A3" s="20"/>
      <c r="C3" s="21" t="s">
        <v>20</v>
      </c>
      <c r="I3" s="22"/>
    </row>
    <row r="4" spans="1:12" x14ac:dyDescent="0.25">
      <c r="A4" s="20"/>
      <c r="I4" s="22"/>
    </row>
    <row r="5" spans="1:12" x14ac:dyDescent="0.25">
      <c r="A5" s="20"/>
      <c r="C5" t="s">
        <v>23</v>
      </c>
      <c r="I5" s="22"/>
    </row>
    <row r="6" spans="1:12" x14ac:dyDescent="0.25">
      <c r="A6" s="20"/>
      <c r="C6" t="s">
        <v>27</v>
      </c>
      <c r="I6" s="22"/>
      <c r="L6" s="35"/>
    </row>
    <row r="7" spans="1:12" x14ac:dyDescent="0.25">
      <c r="A7" s="20"/>
      <c r="B7" s="7"/>
      <c r="C7" s="29" t="s">
        <v>22</v>
      </c>
      <c r="I7" s="22"/>
    </row>
    <row r="8" spans="1:12" x14ac:dyDescent="0.25">
      <c r="A8" s="32"/>
      <c r="B8" s="9" t="s">
        <v>25</v>
      </c>
      <c r="C8" s="49"/>
      <c r="D8" s="49"/>
      <c r="E8" s="49"/>
      <c r="F8" s="49"/>
      <c r="G8" s="49"/>
      <c r="H8" s="49"/>
      <c r="I8" s="33"/>
    </row>
    <row r="9" spans="1:12" x14ac:dyDescent="0.25">
      <c r="A9" s="20"/>
      <c r="B9" s="38" t="s">
        <v>12</v>
      </c>
      <c r="C9" s="50"/>
      <c r="D9" s="50"/>
      <c r="E9" s="50"/>
      <c r="F9" s="50"/>
      <c r="G9" s="50"/>
      <c r="H9" s="50"/>
      <c r="I9" s="33"/>
    </row>
    <row r="10" spans="1:12" x14ac:dyDescent="0.25">
      <c r="A10" s="20"/>
      <c r="B10" s="38" t="s">
        <v>13</v>
      </c>
      <c r="C10" s="51"/>
      <c r="D10" s="51"/>
      <c r="E10" s="51"/>
      <c r="F10" s="51"/>
      <c r="G10" s="40" t="s">
        <v>14</v>
      </c>
      <c r="H10" s="41"/>
      <c r="I10" s="22"/>
    </row>
    <row r="11" spans="1:12" x14ac:dyDescent="0.25">
      <c r="A11" s="32"/>
      <c r="B11" s="9" t="s">
        <v>11</v>
      </c>
      <c r="C11" s="42"/>
      <c r="D11" s="40" t="s">
        <v>24</v>
      </c>
      <c r="E11" s="52"/>
      <c r="F11" s="52"/>
      <c r="G11" s="52"/>
      <c r="H11" s="52"/>
      <c r="I11" s="33"/>
    </row>
    <row r="12" spans="1:12" x14ac:dyDescent="0.25">
      <c r="A12" s="20"/>
      <c r="B12" s="38" t="s">
        <v>10</v>
      </c>
      <c r="C12" s="52"/>
      <c r="D12" s="52"/>
      <c r="E12" s="52"/>
      <c r="F12" s="52"/>
      <c r="G12" s="52"/>
      <c r="H12" s="52"/>
      <c r="I12" s="33"/>
    </row>
    <row r="13" spans="1:12" x14ac:dyDescent="0.25">
      <c r="A13" s="20"/>
      <c r="B13" s="39" t="s">
        <v>26</v>
      </c>
      <c r="C13" s="53"/>
      <c r="D13" s="54"/>
      <c r="E13" s="54"/>
      <c r="F13" s="54"/>
      <c r="G13" s="54"/>
      <c r="H13" s="54"/>
      <c r="I13" s="33"/>
    </row>
    <row r="14" spans="1:12" x14ac:dyDescent="0.25">
      <c r="A14" s="20"/>
      <c r="I14" s="22"/>
    </row>
    <row r="15" spans="1:12" x14ac:dyDescent="0.25">
      <c r="A15" s="20"/>
      <c r="B15" s="1"/>
      <c r="C15" s="48" t="s">
        <v>18</v>
      </c>
      <c r="D15" s="48"/>
      <c r="E15" s="48"/>
      <c r="F15" s="48"/>
      <c r="G15" s="46"/>
      <c r="H15" s="47"/>
      <c r="I15" s="22"/>
    </row>
    <row r="16" spans="1:12" x14ac:dyDescent="0.25">
      <c r="A16" s="20"/>
      <c r="B16" s="6"/>
      <c r="C16" s="7"/>
      <c r="D16" s="7"/>
      <c r="E16" s="7"/>
      <c r="F16" s="7"/>
      <c r="G16" s="7"/>
      <c r="H16" s="8"/>
      <c r="I16" s="22"/>
    </row>
    <row r="17" spans="1:9" x14ac:dyDescent="0.25">
      <c r="A17" s="20"/>
      <c r="I17" s="22"/>
    </row>
    <row r="18" spans="1:9" ht="18.75" x14ac:dyDescent="0.3">
      <c r="A18" s="20"/>
      <c r="B18" s="15" t="s">
        <v>9</v>
      </c>
      <c r="C18" s="2"/>
      <c r="D18" s="2"/>
      <c r="E18" s="2"/>
      <c r="F18" s="2"/>
      <c r="G18" s="2"/>
      <c r="H18" s="3"/>
      <c r="I18" s="22"/>
    </row>
    <row r="19" spans="1:9" s="13" customFormat="1" ht="37.5" x14ac:dyDescent="0.3">
      <c r="A19" s="23"/>
      <c r="B19" s="12"/>
      <c r="E19" s="45" t="s">
        <v>17</v>
      </c>
      <c r="H19" s="14"/>
      <c r="I19" s="24"/>
    </row>
    <row r="20" spans="1:9" x14ac:dyDescent="0.25">
      <c r="A20" s="20"/>
      <c r="B20" s="4"/>
      <c r="C20" t="s">
        <v>1</v>
      </c>
      <c r="D20" t="s">
        <v>15</v>
      </c>
      <c r="E20" s="43">
        <v>1</v>
      </c>
      <c r="F20" t="s">
        <v>29</v>
      </c>
      <c r="G20" s="31">
        <f>IF(E20=0,"",20*E20)</f>
        <v>20</v>
      </c>
      <c r="H20" s="10" t="s">
        <v>0</v>
      </c>
      <c r="I20" s="22"/>
    </row>
    <row r="21" spans="1:9" x14ac:dyDescent="0.25">
      <c r="A21" s="20"/>
      <c r="B21" s="4"/>
      <c r="D21" t="s">
        <v>16</v>
      </c>
      <c r="E21" s="36"/>
      <c r="F21" t="s">
        <v>31</v>
      </c>
      <c r="G21" t="str">
        <f>IF(E21=0,"",35*E21)</f>
        <v/>
      </c>
      <c r="H21" s="10" t="s">
        <v>0</v>
      </c>
      <c r="I21" s="34"/>
    </row>
    <row r="22" spans="1:9" x14ac:dyDescent="0.25">
      <c r="A22" s="20"/>
      <c r="B22" s="4"/>
      <c r="E22" s="44"/>
      <c r="H22" s="10"/>
      <c r="I22" s="22"/>
    </row>
    <row r="23" spans="1:9" x14ac:dyDescent="0.25">
      <c r="A23" s="20"/>
      <c r="B23" s="4"/>
      <c r="C23" t="s">
        <v>2</v>
      </c>
      <c r="D23" t="s">
        <v>15</v>
      </c>
      <c r="E23" s="36"/>
      <c r="F23" t="s">
        <v>29</v>
      </c>
      <c r="G23" t="str">
        <f>IF(E23=0,"",20*E23)</f>
        <v/>
      </c>
      <c r="H23" s="10" t="s">
        <v>0</v>
      </c>
      <c r="I23" s="22"/>
    </row>
    <row r="24" spans="1:9" x14ac:dyDescent="0.25">
      <c r="A24" s="20"/>
      <c r="B24" s="4"/>
      <c r="D24" t="s">
        <v>16</v>
      </c>
      <c r="E24" s="36"/>
      <c r="F24" t="s">
        <v>31</v>
      </c>
      <c r="G24" t="str">
        <f>IF(E24=0,"",35*E24)</f>
        <v/>
      </c>
      <c r="H24" s="10" t="s">
        <v>0</v>
      </c>
      <c r="I24" s="22"/>
    </row>
    <row r="25" spans="1:9" x14ac:dyDescent="0.25">
      <c r="A25" s="20"/>
      <c r="B25" s="4"/>
      <c r="E25" s="44"/>
      <c r="H25" s="10"/>
      <c r="I25" s="22"/>
    </row>
    <row r="26" spans="1:9" x14ac:dyDescent="0.25">
      <c r="A26" s="20"/>
      <c r="B26" s="4"/>
      <c r="C26" t="s">
        <v>3</v>
      </c>
      <c r="D26" t="s">
        <v>15</v>
      </c>
      <c r="E26" s="36"/>
      <c r="F26" t="s">
        <v>29</v>
      </c>
      <c r="G26" t="str">
        <f>IF(E26=0,"",20*E26)</f>
        <v/>
      </c>
      <c r="H26" s="10" t="s">
        <v>0</v>
      </c>
      <c r="I26" s="22"/>
    </row>
    <row r="27" spans="1:9" x14ac:dyDescent="0.25">
      <c r="A27" s="20"/>
      <c r="B27" s="4"/>
      <c r="D27" t="s">
        <v>16</v>
      </c>
      <c r="E27" s="36"/>
      <c r="F27" t="s">
        <v>31</v>
      </c>
      <c r="G27" t="str">
        <f>IF(E27=0,"",35*E27)</f>
        <v/>
      </c>
      <c r="H27" s="10" t="s">
        <v>0</v>
      </c>
      <c r="I27" s="22"/>
    </row>
    <row r="28" spans="1:9" x14ac:dyDescent="0.25">
      <c r="A28" s="20"/>
      <c r="B28" s="4"/>
      <c r="E28" s="44"/>
      <c r="H28" s="10"/>
      <c r="I28" s="22"/>
    </row>
    <row r="29" spans="1:9" x14ac:dyDescent="0.25">
      <c r="A29" s="20"/>
      <c r="B29" s="4"/>
      <c r="C29" t="s">
        <v>4</v>
      </c>
      <c r="D29" t="s">
        <v>15</v>
      </c>
      <c r="E29" s="36"/>
      <c r="F29" t="s">
        <v>29</v>
      </c>
      <c r="G29" t="str">
        <f>IF(E29=0,"",20*E29)</f>
        <v/>
      </c>
      <c r="H29" s="10" t="s">
        <v>0</v>
      </c>
      <c r="I29" s="22"/>
    </row>
    <row r="30" spans="1:9" x14ac:dyDescent="0.25">
      <c r="A30" s="20"/>
      <c r="B30" s="4"/>
      <c r="D30" t="s">
        <v>16</v>
      </c>
      <c r="E30" s="36"/>
      <c r="F30" t="s">
        <v>31</v>
      </c>
      <c r="G30" t="str">
        <f>IF(E30=0,"",35*E30)</f>
        <v/>
      </c>
      <c r="H30" s="10" t="s">
        <v>0</v>
      </c>
      <c r="I30" s="22"/>
    </row>
    <row r="31" spans="1:9" x14ac:dyDescent="0.25">
      <c r="A31" s="20"/>
      <c r="B31" s="4"/>
      <c r="E31" s="44"/>
      <c r="H31" s="10"/>
      <c r="I31" s="22"/>
    </row>
    <row r="32" spans="1:9" x14ac:dyDescent="0.25">
      <c r="A32" s="20"/>
      <c r="B32" s="4"/>
      <c r="C32" t="s">
        <v>5</v>
      </c>
      <c r="D32" t="s">
        <v>15</v>
      </c>
      <c r="E32" s="36"/>
      <c r="F32" t="s">
        <v>29</v>
      </c>
      <c r="G32" t="str">
        <f>IF(E32=0,"",20*E32)</f>
        <v/>
      </c>
      <c r="H32" s="10" t="s">
        <v>0</v>
      </c>
      <c r="I32" s="22"/>
    </row>
    <row r="33" spans="1:9" x14ac:dyDescent="0.25">
      <c r="A33" s="20"/>
      <c r="B33" s="4"/>
      <c r="D33" t="s">
        <v>16</v>
      </c>
      <c r="E33" s="36"/>
      <c r="F33" t="s">
        <v>31</v>
      </c>
      <c r="G33" t="str">
        <f>IF(E33=0,"",35*E33)</f>
        <v/>
      </c>
      <c r="H33" s="10" t="s">
        <v>0</v>
      </c>
      <c r="I33" s="22"/>
    </row>
    <row r="34" spans="1:9" x14ac:dyDescent="0.25">
      <c r="A34" s="20"/>
      <c r="B34" s="4"/>
      <c r="E34" s="44"/>
      <c r="H34" s="10"/>
      <c r="I34" s="22"/>
    </row>
    <row r="35" spans="1:9" x14ac:dyDescent="0.25">
      <c r="A35" s="20"/>
      <c r="B35" s="4"/>
      <c r="C35" t="s">
        <v>6</v>
      </c>
      <c r="D35" t="s">
        <v>15</v>
      </c>
      <c r="E35" s="36"/>
      <c r="F35" t="s">
        <v>29</v>
      </c>
      <c r="G35" t="str">
        <f>IF(E35=0,"",20*E35)</f>
        <v/>
      </c>
      <c r="H35" s="10" t="s">
        <v>0</v>
      </c>
      <c r="I35" s="22"/>
    </row>
    <row r="36" spans="1:9" x14ac:dyDescent="0.25">
      <c r="A36" s="20"/>
      <c r="B36" s="4"/>
      <c r="D36" t="s">
        <v>16</v>
      </c>
      <c r="E36" s="36"/>
      <c r="F36" t="s">
        <v>31</v>
      </c>
      <c r="G36" t="str">
        <f>IF(E36=0,"",35*E36)</f>
        <v/>
      </c>
      <c r="H36" s="10" t="s">
        <v>0</v>
      </c>
      <c r="I36" s="22"/>
    </row>
    <row r="37" spans="1:9" x14ac:dyDescent="0.25">
      <c r="A37" s="20"/>
      <c r="B37" s="4"/>
      <c r="E37" s="44"/>
      <c r="H37" s="10"/>
      <c r="I37" s="22"/>
    </row>
    <row r="38" spans="1:9" x14ac:dyDescent="0.25">
      <c r="A38" s="20"/>
      <c r="B38" s="4"/>
      <c r="C38" s="9" t="s">
        <v>7</v>
      </c>
      <c r="D38" t="s">
        <v>15</v>
      </c>
      <c r="E38" s="36"/>
      <c r="F38" t="s">
        <v>30</v>
      </c>
      <c r="G38" t="str">
        <f>IF(E38=0,"",100*E38)</f>
        <v/>
      </c>
      <c r="H38" s="10" t="s">
        <v>0</v>
      </c>
      <c r="I38" s="22"/>
    </row>
    <row r="39" spans="1:9" x14ac:dyDescent="0.25">
      <c r="A39" s="20"/>
      <c r="B39" s="6"/>
      <c r="C39" s="7"/>
      <c r="D39" s="7" t="s">
        <v>16</v>
      </c>
      <c r="E39" s="37"/>
      <c r="F39" s="7" t="s">
        <v>32</v>
      </c>
      <c r="G39" s="30" t="str">
        <f>IF(E39=0,"",150*E39)</f>
        <v/>
      </c>
      <c r="H39" s="11" t="s">
        <v>0</v>
      </c>
      <c r="I39" s="22"/>
    </row>
    <row r="40" spans="1:9" ht="15.75" thickBot="1" x14ac:dyDescent="0.3">
      <c r="A40" s="20"/>
      <c r="I40" s="22"/>
    </row>
    <row r="41" spans="1:9" ht="20.25" thickTop="1" thickBot="1" x14ac:dyDescent="0.35">
      <c r="A41" s="20"/>
      <c r="B41" s="15" t="s">
        <v>8</v>
      </c>
      <c r="C41" s="2"/>
      <c r="D41" s="2"/>
      <c r="E41" s="2"/>
      <c r="F41" s="2"/>
      <c r="G41" s="28">
        <f>IF( SUM(G20:G39)=0,"",SUM(G20:G39))</f>
        <v>20</v>
      </c>
      <c r="H41" s="16" t="s">
        <v>0</v>
      </c>
      <c r="I41" s="22"/>
    </row>
    <row r="42" spans="1:9" ht="15.75" thickTop="1" x14ac:dyDescent="0.25">
      <c r="A42" s="20"/>
      <c r="B42" s="4" t="s">
        <v>28</v>
      </c>
      <c r="H42" s="5"/>
      <c r="I42" s="22"/>
    </row>
    <row r="43" spans="1:9" x14ac:dyDescent="0.25">
      <c r="A43" s="20"/>
      <c r="B43" s="6" t="s">
        <v>21</v>
      </c>
      <c r="C43" s="7"/>
      <c r="D43" s="7"/>
      <c r="E43" s="7"/>
      <c r="F43" s="7"/>
      <c r="G43" s="7"/>
      <c r="H43" s="8"/>
      <c r="I43" s="22"/>
    </row>
    <row r="44" spans="1:9" ht="15.75" thickBot="1" x14ac:dyDescent="0.3">
      <c r="A44" s="25"/>
      <c r="B44" s="26"/>
      <c r="C44" s="26"/>
      <c r="D44" s="26"/>
      <c r="E44" s="26"/>
      <c r="F44" s="26"/>
      <c r="G44" s="26"/>
      <c r="H44" s="26"/>
      <c r="I44" s="27"/>
    </row>
  </sheetData>
  <sheetProtection selectLockedCells="1"/>
  <mergeCells count="8">
    <mergeCell ref="G15:H15"/>
    <mergeCell ref="C15:F15"/>
    <mergeCell ref="C8:H8"/>
    <mergeCell ref="C9:H9"/>
    <mergeCell ref="C10:F10"/>
    <mergeCell ref="E11:H11"/>
    <mergeCell ref="C12:H12"/>
    <mergeCell ref="C13:H13"/>
  </mergeCells>
  <dataValidations count="2">
    <dataValidation type="whole" allowBlank="1" showInputMessage="1" showErrorMessage="1" error="maximum aantal overschreden" sqref="K12" xr:uid="{00000000-0002-0000-0000-000000000000}">
      <formula1>0</formula1>
      <formula2>10</formula2>
    </dataValidation>
    <dataValidation type="whole" allowBlank="1" showInputMessage="1" showErrorMessage="1" error="MAX AANTAL OVERSCHREDEN" sqref="E20:E39" xr:uid="{00000000-0002-0000-0000-000001000000}">
      <formula1>0</formula1>
      <formula2>10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Bestelling Etsen</vt:lpstr>
      <vt:lpstr>'Bestelling Etsen'!Afdrukbereik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Herbert Smitz</cp:lastModifiedBy>
  <cp:lastPrinted>2011-01-11T10:16:01Z</cp:lastPrinted>
  <dcterms:created xsi:type="dcterms:W3CDTF">2011-01-08T20:15:30Z</dcterms:created>
  <dcterms:modified xsi:type="dcterms:W3CDTF">2022-09-07T10:35:01Z</dcterms:modified>
</cp:coreProperties>
</file>